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7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6" i="1" l="1"/>
  <c r="F21" i="1"/>
  <c r="F20" i="1"/>
  <c r="F7" i="1"/>
  <c r="F3" i="1"/>
  <c r="F4" i="1"/>
  <c r="F5" i="1"/>
  <c r="F6" i="1"/>
  <c r="F8" i="1"/>
  <c r="F9" i="1"/>
  <c r="F10" i="1"/>
  <c r="F11" i="1"/>
  <c r="F12" i="1"/>
  <c r="F13" i="1"/>
  <c r="F14" i="1"/>
  <c r="F15" i="1"/>
  <c r="F17" i="1"/>
  <c r="F22" i="1"/>
  <c r="F23" i="1"/>
  <c r="F24" i="1"/>
  <c r="F26" i="1"/>
  <c r="F32" i="1"/>
  <c r="F33" i="1"/>
  <c r="F37" i="1"/>
  <c r="F39" i="1"/>
  <c r="F40" i="1"/>
  <c r="F44" i="1"/>
  <c r="F48" i="1"/>
  <c r="F49" i="1"/>
  <c r="F53" i="1"/>
  <c r="F55" i="1"/>
  <c r="F56" i="1"/>
  <c r="F2" i="1"/>
  <c r="A1" i="1" l="1"/>
</calcChain>
</file>

<file path=xl/sharedStrings.xml><?xml version="1.0" encoding="utf-8"?>
<sst xmlns="http://schemas.openxmlformats.org/spreadsheetml/2006/main" count="86" uniqueCount="74">
  <si>
    <t>Diamond</t>
  </si>
  <si>
    <t>DNR</t>
  </si>
  <si>
    <t>Chudzik</t>
  </si>
  <si>
    <t>Ridderoff</t>
  </si>
  <si>
    <t>Birkmeier</t>
  </si>
  <si>
    <t>Mertes</t>
  </si>
  <si>
    <t>McCool</t>
  </si>
  <si>
    <t>Britt</t>
  </si>
  <si>
    <t>Krause</t>
  </si>
  <si>
    <t>Ruggiero</t>
  </si>
  <si>
    <t>Lockerby</t>
  </si>
  <si>
    <t>Sachtleben</t>
  </si>
  <si>
    <t>M. Christensen</t>
  </si>
  <si>
    <t>Chan</t>
  </si>
  <si>
    <t>Mejdrich</t>
  </si>
  <si>
    <t>Ramsden</t>
  </si>
  <si>
    <t>Moravec</t>
  </si>
  <si>
    <t>Zea</t>
  </si>
  <si>
    <t>Roberts</t>
  </si>
  <si>
    <t>LeBlanc</t>
  </si>
  <si>
    <t>Boone</t>
  </si>
  <si>
    <t>Rybowiak</t>
  </si>
  <si>
    <t>Downs</t>
  </si>
  <si>
    <t>Pecho</t>
  </si>
  <si>
    <t>Ellstrom</t>
  </si>
  <si>
    <t>Murray</t>
  </si>
  <si>
    <t>Differences</t>
  </si>
  <si>
    <t>2016 hot and humid</t>
  </si>
  <si>
    <t>2015 perfect conditions</t>
  </si>
  <si>
    <t>DNS</t>
  </si>
  <si>
    <t>Conkright</t>
  </si>
  <si>
    <t>T. Murphy</t>
  </si>
  <si>
    <t>Shimenetto</t>
  </si>
  <si>
    <t>Kelly</t>
  </si>
  <si>
    <t>Bican</t>
  </si>
  <si>
    <t>Mitra</t>
  </si>
  <si>
    <t>Norek</t>
  </si>
  <si>
    <t>Sutton</t>
  </si>
  <si>
    <t>Matheu</t>
  </si>
  <si>
    <t>Thompson</t>
  </si>
  <si>
    <t>Laffey</t>
  </si>
  <si>
    <t>J. Flavin</t>
  </si>
  <si>
    <t>Ghanayem</t>
  </si>
  <si>
    <t>B. Gartlen</t>
  </si>
  <si>
    <t>Langan</t>
  </si>
  <si>
    <t>ketchmark</t>
  </si>
  <si>
    <t>Rapach</t>
  </si>
  <si>
    <t>Iriarte</t>
  </si>
  <si>
    <t>Kumar</t>
  </si>
  <si>
    <t>Tipton</t>
  </si>
  <si>
    <t>Brennan</t>
  </si>
  <si>
    <t>Starvou</t>
  </si>
  <si>
    <t>P. gartlan</t>
  </si>
  <si>
    <t>Sumida</t>
  </si>
  <si>
    <t>Cummins</t>
  </si>
  <si>
    <t>Rowley</t>
  </si>
  <si>
    <t>Gunda</t>
  </si>
  <si>
    <t>Chen</t>
  </si>
  <si>
    <t>Flynn</t>
  </si>
  <si>
    <t>Allen</t>
  </si>
  <si>
    <t>Boor</t>
  </si>
  <si>
    <t>Saranecki</t>
  </si>
  <si>
    <t>polaski</t>
  </si>
  <si>
    <t>Kopecky</t>
  </si>
  <si>
    <t>Travers</t>
  </si>
  <si>
    <t>Heverin</t>
  </si>
  <si>
    <t>Lally</t>
  </si>
  <si>
    <t>Stanicek</t>
  </si>
  <si>
    <t>Flavin, M.</t>
  </si>
  <si>
    <t>Sheppard</t>
  </si>
  <si>
    <t>Sioukas</t>
  </si>
  <si>
    <t>Kozaritis</t>
  </si>
  <si>
    <t>Grisenthwaite</t>
  </si>
  <si>
    <t>Differences (16 to 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</si>
</sst>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1" fillId="0" borderId="2" xfId="0" applyFont="1" applyBorder="1"/>
    <xf numFmtId="20" fontId="1" fillId="0" borderId="2" xfId="0" applyNumberFormat="1" applyFont="1" applyBorder="1"/>
    <xf numFmtId="46" fontId="1" fillId="0" borderId="2" xfId="0" applyNumberFormat="1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20" fontId="2" fillId="0" borderId="2" xfId="0" applyNumberFormat="1" applyFont="1" applyBorder="1" applyAlignment="1">
      <alignment vertical="center" wrapText="1"/>
    </xf>
    <xf numFmtId="46" fontId="2" fillId="0" borderId="2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view="pageLayout" zoomScaleNormal="100" workbookViewId="0">
      <selection activeCell="F1" sqref="F1"/>
    </sheetView>
  </sheetViews>
  <sheetFormatPr defaultRowHeight="14.4" x14ac:dyDescent="0.3"/>
  <cols>
    <col min="1" max="1" width="14.5546875" customWidth="1"/>
  </cols>
  <sheetData>
    <row r="1" spans="1:6" ht="36.6" thickTop="1" x14ac:dyDescent="0.3">
      <c r="A1" s="6" t="e">
        <f>A1:F38Name</f>
        <v>#NAME?</v>
      </c>
      <c r="B1" s="6">
        <v>2014</v>
      </c>
      <c r="C1" s="1" t="s">
        <v>28</v>
      </c>
      <c r="D1" s="1" t="s">
        <v>27</v>
      </c>
      <c r="E1" s="1">
        <v>2017</v>
      </c>
      <c r="F1" s="6" t="s">
        <v>73</v>
      </c>
    </row>
    <row r="2" spans="1:6" x14ac:dyDescent="0.3">
      <c r="A2" s="8" t="s">
        <v>3</v>
      </c>
      <c r="B2" s="9">
        <v>0.77222222222222225</v>
      </c>
      <c r="C2" s="4">
        <v>0.69444444444444453</v>
      </c>
      <c r="D2" s="4">
        <v>0.67708333333333337</v>
      </c>
      <c r="E2" s="4">
        <v>0.64097222222222217</v>
      </c>
      <c r="F2" s="4">
        <f>D2-E2</f>
        <v>3.6111111111111205E-2</v>
      </c>
    </row>
    <row r="3" spans="1:6" x14ac:dyDescent="0.3">
      <c r="A3" s="2" t="s">
        <v>16</v>
      </c>
      <c r="B3" s="3"/>
      <c r="C3" s="4">
        <v>0.7402777777777777</v>
      </c>
      <c r="D3" s="4">
        <v>0.70763888888888893</v>
      </c>
      <c r="E3" s="4">
        <v>0.64097222222222217</v>
      </c>
      <c r="F3" s="4">
        <f t="shared" ref="F3:F56" si="0">D3-E3</f>
        <v>6.6666666666666763E-2</v>
      </c>
    </row>
    <row r="4" spans="1:6" x14ac:dyDescent="0.3">
      <c r="A4" s="8" t="s">
        <v>4</v>
      </c>
      <c r="B4" s="9">
        <v>0.77986111111111101</v>
      </c>
      <c r="C4" s="4">
        <v>0.68402777777777779</v>
      </c>
      <c r="D4" s="4">
        <v>0.67499999999999993</v>
      </c>
      <c r="E4" s="4">
        <v>0.65138888888888891</v>
      </c>
      <c r="F4" s="4">
        <f t="shared" si="0"/>
        <v>2.3611111111111027E-2</v>
      </c>
    </row>
    <row r="5" spans="1:6" x14ac:dyDescent="0.3">
      <c r="A5" s="8" t="s">
        <v>2</v>
      </c>
      <c r="B5" s="9">
        <v>0.72291666666666676</v>
      </c>
      <c r="C5" s="4">
        <v>0.68333333333333324</v>
      </c>
      <c r="D5" s="4">
        <v>0.68402777777777779</v>
      </c>
      <c r="E5" s="4">
        <v>0.65347222222222223</v>
      </c>
      <c r="F5" s="4">
        <f t="shared" si="0"/>
        <v>3.0555555555555558E-2</v>
      </c>
    </row>
    <row r="6" spans="1:6" x14ac:dyDescent="0.3">
      <c r="A6" s="2" t="s">
        <v>18</v>
      </c>
      <c r="B6" s="3"/>
      <c r="C6" s="4">
        <v>0.79305555555555562</v>
      </c>
      <c r="D6" s="4">
        <v>0.7284722222222223</v>
      </c>
      <c r="E6" s="4">
        <v>0.65694444444444444</v>
      </c>
      <c r="F6" s="4">
        <f t="shared" si="0"/>
        <v>7.1527777777777857E-2</v>
      </c>
    </row>
    <row r="7" spans="1:6" x14ac:dyDescent="0.3">
      <c r="A7" s="8" t="s">
        <v>10</v>
      </c>
      <c r="B7" s="9">
        <v>0.89166666666666661</v>
      </c>
      <c r="C7" s="4">
        <v>0.73888888888888893</v>
      </c>
      <c r="D7" s="4" t="s">
        <v>29</v>
      </c>
      <c r="E7" s="4">
        <v>0.6791666666666667</v>
      </c>
      <c r="F7" s="4">
        <f>C7-E7</f>
        <v>5.9722222222222232E-2</v>
      </c>
    </row>
    <row r="8" spans="1:6" x14ac:dyDescent="0.3">
      <c r="A8" s="8" t="s">
        <v>5</v>
      </c>
      <c r="B8" s="9">
        <v>0.79583333333333339</v>
      </c>
      <c r="C8" s="4">
        <v>0.73958333333333337</v>
      </c>
      <c r="D8" s="4">
        <v>0.7284722222222223</v>
      </c>
      <c r="E8" s="4">
        <v>0.6958333333333333</v>
      </c>
      <c r="F8" s="4">
        <f t="shared" si="0"/>
        <v>3.2638888888888995E-2</v>
      </c>
    </row>
    <row r="9" spans="1:6" x14ac:dyDescent="0.3">
      <c r="A9" s="2" t="s">
        <v>31</v>
      </c>
      <c r="B9" s="3"/>
      <c r="C9" s="3" t="s">
        <v>29</v>
      </c>
      <c r="D9" s="4">
        <v>0.79236111111111107</v>
      </c>
      <c r="E9" s="4">
        <v>0.70833333333333337</v>
      </c>
      <c r="F9" s="4">
        <f t="shared" si="0"/>
        <v>8.4027777777777701E-2</v>
      </c>
    </row>
    <row r="10" spans="1:6" x14ac:dyDescent="0.3">
      <c r="A10" s="2" t="s">
        <v>30</v>
      </c>
      <c r="B10" s="3"/>
      <c r="C10" s="3" t="s">
        <v>29</v>
      </c>
      <c r="D10" s="4">
        <v>0.77500000000000002</v>
      </c>
      <c r="E10" s="4">
        <v>0.7104166666666667</v>
      </c>
      <c r="F10" s="4">
        <f t="shared" si="0"/>
        <v>6.4583333333333326E-2</v>
      </c>
    </row>
    <row r="11" spans="1:6" x14ac:dyDescent="0.3">
      <c r="A11" s="2" t="s">
        <v>32</v>
      </c>
      <c r="B11" s="3"/>
      <c r="C11" s="3"/>
      <c r="D11" s="4">
        <v>0.81944444444444453</v>
      </c>
      <c r="E11" s="4">
        <v>0.71111111111111114</v>
      </c>
      <c r="F11" s="4">
        <f t="shared" si="0"/>
        <v>0.10833333333333339</v>
      </c>
    </row>
    <row r="12" spans="1:6" x14ac:dyDescent="0.3">
      <c r="A12" s="8" t="s">
        <v>8</v>
      </c>
      <c r="B12" s="9">
        <v>0.84930555555555554</v>
      </c>
      <c r="C12" s="4">
        <v>0.79236111111111107</v>
      </c>
      <c r="D12" s="4">
        <v>0.82013888888888886</v>
      </c>
      <c r="E12" s="4">
        <v>0.71111111111111114</v>
      </c>
      <c r="F12" s="4">
        <f t="shared" si="0"/>
        <v>0.10902777777777772</v>
      </c>
    </row>
    <row r="13" spans="1:6" x14ac:dyDescent="0.3">
      <c r="A13" s="2" t="s">
        <v>44</v>
      </c>
      <c r="B13" s="3"/>
      <c r="C13" s="3"/>
      <c r="D13" s="4">
        <v>0.73472222222222217</v>
      </c>
      <c r="E13" s="4">
        <v>0.71388888888888891</v>
      </c>
      <c r="F13" s="4">
        <f t="shared" si="0"/>
        <v>2.0833333333333259E-2</v>
      </c>
    </row>
    <row r="14" spans="1:6" x14ac:dyDescent="0.3">
      <c r="A14" s="2" t="s">
        <v>0</v>
      </c>
      <c r="B14" s="3"/>
      <c r="C14" s="3"/>
      <c r="D14" s="4">
        <v>0.79236111111111107</v>
      </c>
      <c r="E14" s="4">
        <v>0.72986111111111107</v>
      </c>
      <c r="F14" s="4">
        <f t="shared" si="0"/>
        <v>6.25E-2</v>
      </c>
    </row>
    <row r="15" spans="1:6" x14ac:dyDescent="0.3">
      <c r="A15" s="2" t="s">
        <v>33</v>
      </c>
      <c r="B15" s="3"/>
      <c r="C15" s="3"/>
      <c r="D15" s="4">
        <v>0.82152777777777775</v>
      </c>
      <c r="E15" s="4">
        <v>0.7402777777777777</v>
      </c>
      <c r="F15" s="4">
        <f t="shared" si="0"/>
        <v>8.1250000000000044E-2</v>
      </c>
    </row>
    <row r="16" spans="1:6" x14ac:dyDescent="0.3">
      <c r="A16" s="2" t="s">
        <v>45</v>
      </c>
      <c r="B16" s="3"/>
      <c r="C16" s="3"/>
      <c r="D16" s="3"/>
      <c r="E16" s="4">
        <v>0.74236111111111114</v>
      </c>
      <c r="F16" s="4"/>
    </row>
    <row r="17" spans="1:6" x14ac:dyDescent="0.3">
      <c r="A17" s="8" t="s">
        <v>15</v>
      </c>
      <c r="B17" s="10">
        <v>1.0506944444444444</v>
      </c>
      <c r="C17" s="4">
        <v>0.75486111111111109</v>
      </c>
      <c r="D17" s="4">
        <v>0.79861111111111116</v>
      </c>
      <c r="E17" s="4">
        <v>0.75347222222222221</v>
      </c>
      <c r="F17" s="4">
        <f t="shared" si="0"/>
        <v>4.5138888888888951E-2</v>
      </c>
    </row>
    <row r="18" spans="1:6" x14ac:dyDescent="0.3">
      <c r="A18" s="2" t="s">
        <v>49</v>
      </c>
      <c r="B18" s="3"/>
      <c r="C18" s="3"/>
      <c r="D18" s="3"/>
      <c r="E18" s="4">
        <v>0.7597222222222223</v>
      </c>
      <c r="F18" s="4"/>
    </row>
    <row r="19" spans="1:6" x14ac:dyDescent="0.3">
      <c r="A19" s="2" t="s">
        <v>50</v>
      </c>
      <c r="B19" s="3"/>
      <c r="C19" s="3"/>
      <c r="D19" s="3"/>
      <c r="E19" s="4">
        <v>0.76527777777777783</v>
      </c>
      <c r="F19" s="4"/>
    </row>
    <row r="20" spans="1:6" x14ac:dyDescent="0.3">
      <c r="A20" s="2" t="s">
        <v>17</v>
      </c>
      <c r="B20" s="3"/>
      <c r="C20" s="4">
        <v>0.77777777777777779</v>
      </c>
      <c r="D20" s="4" t="s">
        <v>29</v>
      </c>
      <c r="E20" s="4">
        <v>0.76666666666666661</v>
      </c>
      <c r="F20" s="4">
        <f>C20-E20</f>
        <v>1.1111111111111183E-2</v>
      </c>
    </row>
    <row r="21" spans="1:6" x14ac:dyDescent="0.3">
      <c r="A21" s="2" t="s">
        <v>23</v>
      </c>
      <c r="B21" s="3"/>
      <c r="C21" s="4">
        <v>0.98402777777777783</v>
      </c>
      <c r="D21" s="4" t="s">
        <v>29</v>
      </c>
      <c r="E21" s="4">
        <v>0.78194444444444444</v>
      </c>
      <c r="F21" s="4">
        <f>C21-E21</f>
        <v>0.20208333333333339</v>
      </c>
    </row>
    <row r="22" spans="1:6" x14ac:dyDescent="0.3">
      <c r="A22" s="2" t="s">
        <v>39</v>
      </c>
      <c r="B22" s="3"/>
      <c r="C22" s="3"/>
      <c r="D22" s="4">
        <v>0.9916666666666667</v>
      </c>
      <c r="E22" s="4">
        <v>0.78611111111111109</v>
      </c>
      <c r="F22" s="4">
        <f t="shared" si="0"/>
        <v>0.2055555555555556</v>
      </c>
    </row>
    <row r="23" spans="1:6" x14ac:dyDescent="0.3">
      <c r="A23" s="8" t="s">
        <v>13</v>
      </c>
      <c r="B23" s="9">
        <v>0.8965277777777777</v>
      </c>
      <c r="C23" s="4">
        <v>0.82638888888888884</v>
      </c>
      <c r="D23" s="4">
        <v>0.98333333333333339</v>
      </c>
      <c r="E23" s="4">
        <v>0.79027777777777775</v>
      </c>
      <c r="F23" s="4">
        <f t="shared" si="0"/>
        <v>0.19305555555555565</v>
      </c>
    </row>
    <row r="24" spans="1:6" x14ac:dyDescent="0.3">
      <c r="A24" s="2" t="s">
        <v>19</v>
      </c>
      <c r="B24" s="3"/>
      <c r="C24" s="4">
        <v>0.86111111111111116</v>
      </c>
      <c r="D24" s="4">
        <v>0.87569444444444444</v>
      </c>
      <c r="E24" s="4">
        <v>0.7944444444444444</v>
      </c>
      <c r="F24" s="4">
        <f t="shared" si="0"/>
        <v>8.1250000000000044E-2</v>
      </c>
    </row>
    <row r="25" spans="1:6" x14ac:dyDescent="0.3">
      <c r="A25" s="2" t="s">
        <v>51</v>
      </c>
      <c r="B25" s="3"/>
      <c r="C25" s="3"/>
      <c r="D25" s="3"/>
      <c r="E25" s="4">
        <v>0.7993055555555556</v>
      </c>
      <c r="F25" s="4"/>
    </row>
    <row r="26" spans="1:6" x14ac:dyDescent="0.3">
      <c r="A26" s="2" t="s">
        <v>21</v>
      </c>
      <c r="B26" s="3"/>
      <c r="C26" s="4">
        <v>0.9145833333333333</v>
      </c>
      <c r="D26" s="4">
        <v>0.91388888888888886</v>
      </c>
      <c r="E26" s="4">
        <v>0.80763888888888891</v>
      </c>
      <c r="F26" s="4">
        <f t="shared" si="0"/>
        <v>0.10624999999999996</v>
      </c>
    </row>
    <row r="27" spans="1:6" x14ac:dyDescent="0.3">
      <c r="A27" s="8" t="s">
        <v>7</v>
      </c>
      <c r="B27" s="9">
        <v>0.8305555555555556</v>
      </c>
      <c r="C27" s="4">
        <v>0.78263888888888899</v>
      </c>
      <c r="D27" s="4">
        <v>0.7715277777777777</v>
      </c>
      <c r="E27" s="4">
        <v>0.80833333333333324</v>
      </c>
      <c r="F27" s="4"/>
    </row>
    <row r="28" spans="1:6" x14ac:dyDescent="0.3">
      <c r="A28" s="2" t="s">
        <v>52</v>
      </c>
      <c r="B28" s="3"/>
      <c r="C28" s="3"/>
      <c r="D28" s="3"/>
      <c r="E28" s="4">
        <v>0.81111111111111101</v>
      </c>
      <c r="F28" s="4"/>
    </row>
    <row r="29" spans="1:6" x14ac:dyDescent="0.3">
      <c r="A29" s="2" t="s">
        <v>53</v>
      </c>
      <c r="B29" s="3"/>
      <c r="C29" s="3"/>
      <c r="D29" s="3"/>
      <c r="E29" s="4">
        <v>0.81111111111111101</v>
      </c>
      <c r="F29" s="4"/>
    </row>
    <row r="30" spans="1:6" x14ac:dyDescent="0.3">
      <c r="A30" s="2" t="s">
        <v>54</v>
      </c>
      <c r="B30" s="3"/>
      <c r="C30" s="3"/>
      <c r="D30" s="3"/>
      <c r="E30" s="4">
        <v>0.82430555555555562</v>
      </c>
      <c r="F30" s="4"/>
    </row>
    <row r="31" spans="1:6" x14ac:dyDescent="0.3">
      <c r="A31" s="2" t="s">
        <v>55</v>
      </c>
      <c r="B31" s="3"/>
      <c r="C31" s="3"/>
      <c r="D31" s="3"/>
      <c r="E31" s="4">
        <v>0.82638888888888884</v>
      </c>
      <c r="F31" s="4"/>
    </row>
    <row r="32" spans="1:6" x14ac:dyDescent="0.3">
      <c r="A32" s="8" t="s">
        <v>14</v>
      </c>
      <c r="B32" s="9">
        <v>0.95347222222222217</v>
      </c>
      <c r="C32" s="4">
        <v>0.83888888888888891</v>
      </c>
      <c r="D32" s="4">
        <v>0.90555555555555556</v>
      </c>
      <c r="E32" s="4">
        <v>0.82777777777777783</v>
      </c>
      <c r="F32" s="4">
        <f t="shared" si="0"/>
        <v>7.7777777777777724E-2</v>
      </c>
    </row>
    <row r="33" spans="1:6" x14ac:dyDescent="0.3">
      <c r="A33" s="2" t="s">
        <v>22</v>
      </c>
      <c r="B33" s="3"/>
      <c r="C33" s="4">
        <v>0.94930555555555562</v>
      </c>
      <c r="D33" s="4">
        <v>0.87916666666666676</v>
      </c>
      <c r="E33" s="4">
        <v>0.83124999999999993</v>
      </c>
      <c r="F33" s="4">
        <f t="shared" si="0"/>
        <v>4.7916666666666829E-2</v>
      </c>
    </row>
    <row r="34" spans="1:6" x14ac:dyDescent="0.3">
      <c r="A34" s="2" t="s">
        <v>56</v>
      </c>
      <c r="B34" s="3"/>
      <c r="C34" s="3"/>
      <c r="D34" s="3"/>
      <c r="E34" s="4">
        <v>0.83194444444444438</v>
      </c>
      <c r="F34" s="4"/>
    </row>
    <row r="35" spans="1:6" x14ac:dyDescent="0.3">
      <c r="A35" s="2" t="s">
        <v>57</v>
      </c>
      <c r="B35" s="3"/>
      <c r="C35" s="3"/>
      <c r="D35" s="3"/>
      <c r="E35" s="4">
        <v>0.84027777777777779</v>
      </c>
      <c r="F35" s="4"/>
    </row>
    <row r="36" spans="1:6" x14ac:dyDescent="0.3">
      <c r="A36" s="2" t="s">
        <v>58</v>
      </c>
      <c r="B36" s="3"/>
      <c r="C36" s="3"/>
      <c r="D36" s="3"/>
      <c r="E36" s="4">
        <v>0.84513888888888899</v>
      </c>
      <c r="F36" s="4"/>
    </row>
    <row r="37" spans="1:6" x14ac:dyDescent="0.3">
      <c r="A37" s="2" t="s">
        <v>40</v>
      </c>
      <c r="B37" s="3"/>
      <c r="C37" s="3"/>
      <c r="D37" s="4">
        <v>0.94652777777777775</v>
      </c>
      <c r="E37" s="4">
        <v>0.85138888888888886</v>
      </c>
      <c r="F37" s="4">
        <f t="shared" si="0"/>
        <v>9.5138888888888884E-2</v>
      </c>
    </row>
    <row r="38" spans="1:6" x14ac:dyDescent="0.3">
      <c r="A38" s="2" t="s">
        <v>46</v>
      </c>
      <c r="B38" s="3"/>
      <c r="C38" s="4">
        <v>0.83124999999999993</v>
      </c>
      <c r="D38" s="3"/>
      <c r="E38" s="4">
        <v>0.85277777777777775</v>
      </c>
      <c r="F38" s="4"/>
    </row>
    <row r="39" spans="1:6" x14ac:dyDescent="0.3">
      <c r="A39" s="2" t="s">
        <v>24</v>
      </c>
      <c r="B39" s="3"/>
      <c r="C39" s="5">
        <v>1.0104166666666667</v>
      </c>
      <c r="D39" s="5">
        <v>1.0319444444444443</v>
      </c>
      <c r="E39" s="5">
        <v>0.85486111111111107</v>
      </c>
      <c r="F39" s="4">
        <f t="shared" si="0"/>
        <v>0.17708333333333326</v>
      </c>
    </row>
    <row r="40" spans="1:6" x14ac:dyDescent="0.3">
      <c r="A40" s="2" t="s">
        <v>37</v>
      </c>
      <c r="B40" s="3"/>
      <c r="C40" s="3"/>
      <c r="D40" s="5">
        <v>1.0381944444444444</v>
      </c>
      <c r="E40" s="5">
        <v>0.86805555555555547</v>
      </c>
      <c r="F40" s="4">
        <f t="shared" si="0"/>
        <v>0.17013888888888895</v>
      </c>
    </row>
    <row r="41" spans="1:6" x14ac:dyDescent="0.3">
      <c r="A41" s="2" t="s">
        <v>59</v>
      </c>
      <c r="B41" s="3"/>
      <c r="C41" s="3"/>
      <c r="D41" s="3"/>
      <c r="E41" s="4">
        <v>0.87291666666666667</v>
      </c>
      <c r="F41" s="4"/>
    </row>
    <row r="42" spans="1:6" x14ac:dyDescent="0.3">
      <c r="A42" s="2" t="s">
        <v>60</v>
      </c>
      <c r="B42" s="3"/>
      <c r="C42" s="3"/>
      <c r="D42" s="3"/>
      <c r="E42" s="4">
        <v>0.88611111111111107</v>
      </c>
      <c r="F42" s="4"/>
    </row>
    <row r="43" spans="1:6" x14ac:dyDescent="0.3">
      <c r="A43" s="2" t="s">
        <v>61</v>
      </c>
      <c r="B43" s="3"/>
      <c r="C43" s="3"/>
      <c r="D43" s="3"/>
      <c r="E43" s="4">
        <v>0.89027777777777783</v>
      </c>
      <c r="F43" s="4"/>
    </row>
    <row r="44" spans="1:6" x14ac:dyDescent="0.3">
      <c r="A44" s="2" t="s">
        <v>41</v>
      </c>
      <c r="B44" s="3"/>
      <c r="C44" s="3"/>
      <c r="D44" s="4">
        <v>0.99375000000000002</v>
      </c>
      <c r="E44" s="4">
        <v>0.90347222222222223</v>
      </c>
      <c r="F44" s="4">
        <f t="shared" si="0"/>
        <v>9.027777777777779E-2</v>
      </c>
    </row>
    <row r="45" spans="1:6" ht="15" thickBot="1" x14ac:dyDescent="0.35">
      <c r="A45" s="2" t="s">
        <v>62</v>
      </c>
      <c r="B45" s="3"/>
      <c r="C45" s="3"/>
      <c r="D45" s="3"/>
      <c r="E45" s="4">
        <v>0.90833333333333333</v>
      </c>
      <c r="F45" s="4"/>
    </row>
    <row r="46" spans="1:6" ht="36.6" thickTop="1" x14ac:dyDescent="0.3">
      <c r="A46" s="6" t="e">
        <f>A46:F38Name</f>
        <v>#NAME?</v>
      </c>
      <c r="B46" s="6">
        <v>2014</v>
      </c>
      <c r="C46" s="1" t="s">
        <v>28</v>
      </c>
      <c r="D46" s="1" t="s">
        <v>27</v>
      </c>
      <c r="E46" s="1">
        <v>2017</v>
      </c>
      <c r="F46" s="7" t="s">
        <v>26</v>
      </c>
    </row>
    <row r="47" spans="1:6" x14ac:dyDescent="0.3">
      <c r="A47" s="2" t="s">
        <v>63</v>
      </c>
      <c r="B47" s="3"/>
      <c r="C47" s="3"/>
      <c r="D47" s="3"/>
      <c r="E47" s="4">
        <v>0.91041666666666676</v>
      </c>
      <c r="F47" s="4"/>
    </row>
    <row r="48" spans="1:6" x14ac:dyDescent="0.3">
      <c r="A48" s="8" t="s">
        <v>11</v>
      </c>
      <c r="B48" s="9">
        <v>0.8930555555555556</v>
      </c>
      <c r="C48" s="4">
        <v>0.87708333333333333</v>
      </c>
      <c r="D48" s="4">
        <v>0.93888888888888899</v>
      </c>
      <c r="E48" s="4">
        <v>0.92152777777777783</v>
      </c>
      <c r="F48" s="4">
        <f t="shared" si="0"/>
        <v>1.736111111111116E-2</v>
      </c>
    </row>
    <row r="49" spans="1:6" x14ac:dyDescent="0.3">
      <c r="A49" s="2" t="s">
        <v>38</v>
      </c>
      <c r="B49" s="3"/>
      <c r="C49" s="3"/>
      <c r="D49" s="5">
        <v>1.0180555555555555</v>
      </c>
      <c r="E49" s="5">
        <v>0.93125000000000002</v>
      </c>
      <c r="F49" s="4">
        <f t="shared" si="0"/>
        <v>8.6805555555555469E-2</v>
      </c>
    </row>
    <row r="50" spans="1:6" x14ac:dyDescent="0.3">
      <c r="A50" s="2" t="s">
        <v>47</v>
      </c>
      <c r="B50" s="3"/>
      <c r="C50" s="3"/>
      <c r="D50" s="3"/>
      <c r="E50" s="4">
        <v>0.9375</v>
      </c>
      <c r="F50" s="4"/>
    </row>
    <row r="51" spans="1:6" x14ac:dyDescent="0.3">
      <c r="A51" s="2" t="s">
        <v>64</v>
      </c>
      <c r="B51" s="3"/>
      <c r="C51" s="3"/>
      <c r="D51" s="3"/>
      <c r="E51" s="4">
        <v>0.95277777777777783</v>
      </c>
      <c r="F51" s="4"/>
    </row>
    <row r="52" spans="1:6" x14ac:dyDescent="0.3">
      <c r="A52" s="2" t="s">
        <v>65</v>
      </c>
      <c r="B52" s="3"/>
      <c r="C52" s="3"/>
      <c r="D52" s="3"/>
      <c r="E52" s="4">
        <v>0.95833333333333337</v>
      </c>
      <c r="F52" s="4"/>
    </row>
    <row r="53" spans="1:6" x14ac:dyDescent="0.3">
      <c r="A53" s="2" t="s">
        <v>25</v>
      </c>
      <c r="B53" s="3"/>
      <c r="C53" s="5">
        <v>1.0576388888888888</v>
      </c>
      <c r="D53" s="5">
        <v>1.1333333333333333</v>
      </c>
      <c r="E53" s="5">
        <v>0.96319444444444446</v>
      </c>
      <c r="F53" s="4">
        <f t="shared" si="0"/>
        <v>0.17013888888888884</v>
      </c>
    </row>
    <row r="54" spans="1:6" x14ac:dyDescent="0.3">
      <c r="A54" s="2" t="s">
        <v>66</v>
      </c>
      <c r="B54" s="3"/>
      <c r="C54" s="3"/>
      <c r="D54" s="3"/>
      <c r="E54" s="4">
        <v>0.96527777777777779</v>
      </c>
      <c r="F54" s="4"/>
    </row>
    <row r="55" spans="1:6" x14ac:dyDescent="0.3">
      <c r="A55" s="2" t="s">
        <v>35</v>
      </c>
      <c r="B55" s="3"/>
      <c r="C55" s="3"/>
      <c r="D55" s="5">
        <v>1.4694444444444443</v>
      </c>
      <c r="E55" s="5">
        <v>0.97916666666666663</v>
      </c>
      <c r="F55" s="4">
        <f t="shared" si="0"/>
        <v>0.4902777777777777</v>
      </c>
    </row>
    <row r="56" spans="1:6" x14ac:dyDescent="0.3">
      <c r="A56" s="2" t="s">
        <v>36</v>
      </c>
      <c r="B56" s="3"/>
      <c r="C56" s="3"/>
      <c r="D56" s="5">
        <v>1.0479166666666666</v>
      </c>
      <c r="E56" s="5">
        <v>0.98819444444444438</v>
      </c>
      <c r="F56" s="4">
        <f t="shared" si="0"/>
        <v>5.9722222222222232E-2</v>
      </c>
    </row>
    <row r="57" spans="1:6" x14ac:dyDescent="0.3">
      <c r="A57" s="2" t="s">
        <v>67</v>
      </c>
      <c r="B57" s="3"/>
      <c r="C57" s="3"/>
      <c r="D57" s="3"/>
      <c r="E57" s="4">
        <v>0.98819444444444438</v>
      </c>
      <c r="F57" s="4"/>
    </row>
    <row r="58" spans="1:6" x14ac:dyDescent="0.3">
      <c r="A58" s="2" t="s">
        <v>68</v>
      </c>
      <c r="B58" s="3"/>
      <c r="C58" s="3"/>
      <c r="D58" s="3"/>
      <c r="E58" s="4">
        <v>0.99722222222222223</v>
      </c>
      <c r="F58" s="4"/>
    </row>
    <row r="59" spans="1:6" x14ac:dyDescent="0.3">
      <c r="A59" s="2" t="s">
        <v>69</v>
      </c>
      <c r="B59" s="3"/>
      <c r="C59" s="3"/>
      <c r="D59" s="3"/>
      <c r="E59" s="5">
        <v>1.0319444444444443</v>
      </c>
      <c r="F59" s="4"/>
    </row>
    <row r="60" spans="1:6" x14ac:dyDescent="0.3">
      <c r="A60" s="2" t="s">
        <v>70</v>
      </c>
      <c r="B60" s="3"/>
      <c r="C60" s="3"/>
      <c r="D60" s="3"/>
      <c r="E60" s="5">
        <v>1.0326388888888889</v>
      </c>
      <c r="F60" s="4"/>
    </row>
    <row r="61" spans="1:6" x14ac:dyDescent="0.3">
      <c r="A61" s="2" t="s">
        <v>71</v>
      </c>
      <c r="B61" s="3"/>
      <c r="C61" s="3"/>
      <c r="D61" s="3"/>
      <c r="E61" s="5">
        <v>1.1131944444444444</v>
      </c>
      <c r="F61" s="4"/>
    </row>
    <row r="62" spans="1:6" x14ac:dyDescent="0.3">
      <c r="A62" s="2" t="s">
        <v>72</v>
      </c>
      <c r="B62" s="3"/>
      <c r="C62" s="3"/>
      <c r="D62" s="3"/>
      <c r="E62" s="5">
        <v>1.1729166666666666</v>
      </c>
      <c r="F62" s="4"/>
    </row>
    <row r="63" spans="1:6" x14ac:dyDescent="0.3">
      <c r="A63" s="2" t="s">
        <v>48</v>
      </c>
      <c r="B63" s="3"/>
      <c r="C63" s="3"/>
      <c r="D63" s="3"/>
      <c r="E63" s="5">
        <v>1.2777777777777779</v>
      </c>
      <c r="F63" s="4"/>
    </row>
    <row r="64" spans="1:6" x14ac:dyDescent="0.3">
      <c r="A64" s="2" t="s">
        <v>42</v>
      </c>
      <c r="B64" s="3"/>
      <c r="C64" s="3"/>
      <c r="D64" s="4"/>
      <c r="E64" s="4">
        <v>0.8027777777777777</v>
      </c>
      <c r="F64" s="4"/>
    </row>
    <row r="65" spans="1:6" x14ac:dyDescent="0.3">
      <c r="A65" s="8" t="s">
        <v>12</v>
      </c>
      <c r="B65" s="9">
        <v>0.89513888888888893</v>
      </c>
      <c r="C65" s="4">
        <v>0.73541666666666661</v>
      </c>
      <c r="D65" s="4">
        <v>0.76736111111111116</v>
      </c>
      <c r="E65" s="4" t="s">
        <v>1</v>
      </c>
      <c r="F65" s="4"/>
    </row>
    <row r="66" spans="1:6" x14ac:dyDescent="0.3">
      <c r="A66" s="2" t="s">
        <v>34</v>
      </c>
      <c r="B66" s="3"/>
      <c r="C66" s="3"/>
      <c r="D66" s="4">
        <v>0.83680555555555547</v>
      </c>
      <c r="E66" s="4" t="s">
        <v>1</v>
      </c>
      <c r="F66" s="3"/>
    </row>
    <row r="67" spans="1:6" x14ac:dyDescent="0.3">
      <c r="A67" s="2" t="s">
        <v>43</v>
      </c>
      <c r="B67" s="3"/>
      <c r="C67" s="4">
        <v>0.90694444444444444</v>
      </c>
      <c r="D67" s="4">
        <v>0.90694444444444444</v>
      </c>
      <c r="E67" s="4" t="s">
        <v>1</v>
      </c>
      <c r="F67" s="4"/>
    </row>
    <row r="68" spans="1:6" x14ac:dyDescent="0.3">
      <c r="A68" s="8" t="s">
        <v>9</v>
      </c>
      <c r="B68" s="9">
        <v>0.88055555555555554</v>
      </c>
      <c r="C68" s="4">
        <v>0.79583333333333339</v>
      </c>
      <c r="D68" s="4"/>
      <c r="E68" s="4" t="s">
        <v>1</v>
      </c>
      <c r="F68" s="4"/>
    </row>
    <row r="69" spans="1:6" x14ac:dyDescent="0.3">
      <c r="A69" s="2" t="s">
        <v>20</v>
      </c>
      <c r="B69" s="3"/>
      <c r="C69" s="4">
        <v>0.89513888888888893</v>
      </c>
      <c r="D69" s="4" t="s">
        <v>29</v>
      </c>
      <c r="E69" s="4" t="s">
        <v>1</v>
      </c>
      <c r="F69" s="4"/>
    </row>
    <row r="70" spans="1:6" x14ac:dyDescent="0.3">
      <c r="A70" s="8" t="s">
        <v>6</v>
      </c>
      <c r="B70" s="9">
        <v>0.81874999999999998</v>
      </c>
      <c r="C70" s="4">
        <v>0.70763888888888893</v>
      </c>
      <c r="D70" s="4">
        <v>0.69236111111111109</v>
      </c>
      <c r="E70" s="4" t="s">
        <v>1</v>
      </c>
      <c r="F70" s="4"/>
    </row>
  </sheetData>
  <sortState ref="A2:F70">
    <sortCondition ref="E2:E70"/>
  </sortState>
  <pageMargins left="0.25" right="0.25" top="0.75" bottom="0.75" header="0.3" footer="0.3"/>
  <pageSetup orientation="portrait" r:id="rId1"/>
  <headerFooter>
    <oddHeader xml:space="preserve">&amp;CEIU Showdown Comparisons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2017-08-24T16:34:07Z</cp:lastPrinted>
  <dcterms:created xsi:type="dcterms:W3CDTF">2015-08-28T23:18:08Z</dcterms:created>
  <dcterms:modified xsi:type="dcterms:W3CDTF">2017-08-24T17:40:55Z</dcterms:modified>
</cp:coreProperties>
</file>